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  <c r="F8" i="1"/>
  <c r="F20" i="1"/>
  <c r="J20" i="1"/>
  <c r="I20" i="1"/>
  <c r="H20" i="1"/>
  <c r="G20" i="1"/>
  <c r="J8" i="1"/>
  <c r="I8" i="1"/>
  <c r="H8" i="1"/>
  <c r="G8" i="1"/>
  <c r="H21" i="1" l="1"/>
  <c r="J21" i="1"/>
  <c r="G21" i="1"/>
  <c r="I21" i="1"/>
  <c r="F21" i="1"/>
</calcChain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<sst xmlns="http://schemas.openxmlformats.org/spreadsheetml/2006/main" count="46" uniqueCount="43">
  <si>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</si>
  <si>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</si>
  <si>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</si>
  <si>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</si>
  <si>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</si>
  <si>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</si>
  <si>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</si>
  <si>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</si>
  <si>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</si>
  <si>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</si>
  <si>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</si>
  <si>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</si>
  <si>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</si>
  <si>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</si>
  <si>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</si>
  <si>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</si>
  <si>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</si>
  <si>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</si>
  <si>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</si>
  <si>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</si>
  <si>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</si>
  <si>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</si>
  <si>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</si>
  <si>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</si>
  <si>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</si>
  <si>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г.Дмитровска им. А.М.Дорохова"</t>
  </si>
  <si>
    <t>ИТОГО</t>
  </si>
  <si>
    <t>ВСЕГО</t>
  </si>
  <si>
    <t>Хлеб ржаной</t>
  </si>
  <si>
    <t>Борщ с капустой и картофелем</t>
  </si>
  <si>
    <t>Чай с сахаром</t>
  </si>
  <si>
    <t>Суп молочный с макаронными изделиями</t>
  </si>
  <si>
    <t>Бутерброд с сыром</t>
  </si>
  <si>
    <t>35/20</t>
  </si>
  <si>
    <t>Пюре картофельное</t>
  </si>
  <si>
    <t>Рыба,тушеная в томате с овощами</t>
  </si>
  <si>
    <t>Салат из моркови с сахаром</t>
  </si>
  <si>
    <t>Сок</t>
  </si>
  <si>
    <t>75/75</t>
  </si>
  <si>
    <t>Яблоки</t>
  </si>
  <si>
    <t>Бананы</t>
  </si>
  <si>
    <t>Мандарины</t>
  </si>
  <si>
    <t>ПР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</si>
</sst>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25</v>
      </c>
      <c r="C1" s="40"/>
      <c r="D1" s="41"/>
      <c r="E1" t="s">
        <v>20</v>
      </c>
      <c r="F1" s="19"/>
      <c r="I1" t="s">
        <v>1</v>
      </c>
      <c r="J1" s="18">
        <v>45980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27" t="s">
        <v>31</v>
      </c>
      <c r="E4" s="14">
        <v>160</v>
      </c>
      <c r="F4" s="20">
        <v>12.74</v>
      </c>
      <c r="G4" s="20">
        <v>106.91</v>
      </c>
      <c r="H4" s="20">
        <v>3.2</v>
      </c>
      <c r="I4" s="20">
        <v>2.36</v>
      </c>
      <c r="J4" s="32">
        <v>19.41</v>
      </c>
    </row>
    <row r="5" spans="1:10" x14ac:dyDescent="0.25">
      <c r="A5" s="7"/>
      <c r="B5" s="1" t="s">
        <v>12</v>
      </c>
      <c r="C5" s="2">
        <v>685</v>
      </c>
      <c r="D5" s="28" t="s">
        <v>30</v>
      </c>
      <c r="E5" s="15">
        <v>200</v>
      </c>
      <c r="F5" s="21">
        <v>2.25</v>
      </c>
      <c r="G5" s="21">
        <v>58</v>
      </c>
      <c r="H5" s="21">
        <v>8.9</v>
      </c>
      <c r="I5" s="21">
        <v>3.06</v>
      </c>
      <c r="J5" s="33">
        <v>26</v>
      </c>
    </row>
    <row r="6" spans="1:10" x14ac:dyDescent="0.25">
      <c r="A6" s="7"/>
      <c r="B6" s="1" t="s">
        <v>21</v>
      </c>
      <c r="C6" s="2">
        <v>8</v>
      </c>
      <c r="D6" s="28" t="s">
        <v>32</v>
      </c>
      <c r="E6" s="37" t="s">
        <v>33</v>
      </c>
      <c r="F6" s="21">
        <v>20.059999999999999</v>
      </c>
      <c r="G6" s="21">
        <v>335.49</v>
      </c>
      <c r="H6" s="21">
        <v>16</v>
      </c>
      <c r="I6" s="21">
        <v>1</v>
      </c>
      <c r="J6" s="33">
        <v>70</v>
      </c>
    </row>
    <row r="7" spans="1:10" x14ac:dyDescent="0.25">
      <c r="A7" s="7"/>
      <c r="B7" s="2"/>
      <c r="C7" s="42" t="s">
        <v>42</v>
      </c>
      <c r="D7" s="28" t="s">
        <v>41</v>
      </c>
      <c r="E7" s="15">
        <v>156</v>
      </c>
      <c r="F7" s="21">
        <v>21.84</v>
      </c>
      <c r="G7" s="21">
        <v>59.28</v>
      </c>
      <c r="H7" s="21">
        <v>1.25</v>
      </c>
      <c r="I7" s="21">
        <v>0.31</v>
      </c>
      <c r="J7" s="33">
        <v>11.7</v>
      </c>
    </row>
    <row r="8" spans="1:10" ht="15.75" thickBot="1" x14ac:dyDescent="0.3">
      <c r="A8" s="8"/>
      <c r="B8" s="9"/>
      <c r="C8" s="9"/>
      <c r="D8" s="29" t="s">
        <v>26</v>
      </c>
      <c r="E8" s="16"/>
      <c r="F8" s="22">
        <f>SUM(F4:F7)</f>
        <v>56.89</v>
      </c>
      <c r="G8" s="22">
        <f>SUM(G4:G7)</f>
        <v>559.67999999999995</v>
      </c>
      <c r="H8" s="22">
        <f>SUM(H4:H7)</f>
        <v>29.35</v>
      </c>
      <c r="I8" s="22">
        <f>SUM(I4:I7)</f>
        <v>6.7299999999999995</v>
      </c>
      <c r="J8" s="34">
        <f>SUM(J4:J7)</f>
        <v>127.11</v>
      </c>
    </row>
    <row r="9" spans="1:10" x14ac:dyDescent="0.25">
      <c r="A9" s="7"/>
      <c r="B9" s="38"/>
      <c r="C9" s="3">
        <v>389</v>
      </c>
      <c r="D9" s="30" t="s">
        <v>37</v>
      </c>
      <c r="E9" s="17">
        <v>200</v>
      </c>
      <c r="F9" s="23">
        <v>22</v>
      </c>
      <c r="G9" s="23">
        <v>84.8</v>
      </c>
      <c r="H9" s="23">
        <v>1</v>
      </c>
      <c r="I9" s="23">
        <v>0</v>
      </c>
      <c r="J9" s="35">
        <v>20.2</v>
      </c>
    </row>
    <row r="10" spans="1:10" x14ac:dyDescent="0.25">
      <c r="A10" s="7"/>
      <c r="B10" s="38"/>
      <c r="C10" s="3">
        <v>338</v>
      </c>
      <c r="D10" s="30" t="s">
        <v>39</v>
      </c>
      <c r="E10" s="17">
        <v>240</v>
      </c>
      <c r="F10" s="23">
        <v>20.399999999999999</v>
      </c>
      <c r="G10" s="23">
        <v>112.48</v>
      </c>
      <c r="H10" s="23">
        <v>0.96</v>
      </c>
      <c r="I10" s="23">
        <v>0.96</v>
      </c>
      <c r="J10" s="35">
        <v>23.52</v>
      </c>
    </row>
    <row r="11" spans="1:10" x14ac:dyDescent="0.25">
      <c r="A11" s="7"/>
      <c r="B11" s="2"/>
      <c r="C11" s="2">
        <v>338</v>
      </c>
      <c r="D11" s="30" t="s">
        <v>40</v>
      </c>
      <c r="E11" s="15">
        <v>200</v>
      </c>
      <c r="F11" s="21">
        <v>28</v>
      </c>
      <c r="G11" s="21">
        <v>189.01</v>
      </c>
      <c r="H11" s="21">
        <v>3.01</v>
      </c>
      <c r="I11" s="21">
        <v>1.01</v>
      </c>
      <c r="J11" s="33">
        <v>38</v>
      </c>
    </row>
    <row r="12" spans="1:10" ht="15.75" thickBot="1" x14ac:dyDescent="0.3">
      <c r="A12" s="8"/>
      <c r="B12" s="9"/>
      <c r="C12" s="9"/>
      <c r="D12" s="29" t="s">
        <v>26</v>
      </c>
      <c r="E12" s="16"/>
      <c r="F12" s="22">
        <f>SUM(F9:F11)</f>
        <v>70.400000000000006</v>
      </c>
      <c r="G12" s="22">
        <f>SUM(G9:G11)</f>
        <v>386.28999999999996</v>
      </c>
      <c r="H12" s="22">
        <f>SUM(H9:H11)</f>
        <v>4.97</v>
      </c>
      <c r="I12" s="22">
        <f>SUM(I9:I11)</f>
        <v>1.97</v>
      </c>
      <c r="J12" s="22">
        <f>SUM(J9:J11)</f>
        <v>81.72</v>
      </c>
    </row>
    <row r="13" spans="1:10" x14ac:dyDescent="0.25">
      <c r="A13" s="7" t="s">
        <v>13</v>
      </c>
      <c r="B13" s="10" t="s">
        <v>14</v>
      </c>
      <c r="C13" s="3">
        <v>59</v>
      </c>
      <c r="D13" s="30" t="s">
        <v>36</v>
      </c>
      <c r="E13" s="17">
        <v>60</v>
      </c>
      <c r="F13" s="23">
        <v>3.18</v>
      </c>
      <c r="G13" s="23">
        <v>63.35</v>
      </c>
      <c r="H13" s="23">
        <v>0.86</v>
      </c>
      <c r="I13" s="23">
        <v>4.25</v>
      </c>
      <c r="J13" s="35">
        <v>5.57</v>
      </c>
    </row>
    <row r="14" spans="1:10" x14ac:dyDescent="0.25">
      <c r="A14" s="7"/>
      <c r="B14" s="1" t="s">
        <v>15</v>
      </c>
      <c r="C14" s="2">
        <v>82</v>
      </c>
      <c r="D14" s="28" t="s">
        <v>29</v>
      </c>
      <c r="E14" s="15">
        <v>250</v>
      </c>
      <c r="F14" s="21">
        <v>6.44</v>
      </c>
      <c r="G14" s="21">
        <v>13.26</v>
      </c>
      <c r="H14" s="21">
        <v>1.81</v>
      </c>
      <c r="I14" s="21">
        <v>4.91</v>
      </c>
      <c r="J14" s="33">
        <v>125.25</v>
      </c>
    </row>
    <row r="15" spans="1:10" x14ac:dyDescent="0.25">
      <c r="A15" s="7"/>
      <c r="B15" s="1" t="s">
        <v>16</v>
      </c>
      <c r="C15" s="2">
        <v>229</v>
      </c>
      <c r="D15" s="28" t="s">
        <v>35</v>
      </c>
      <c r="E15" s="37" t="s">
        <v>38</v>
      </c>
      <c r="F15" s="21">
        <v>32.54</v>
      </c>
      <c r="G15" s="21">
        <v>105</v>
      </c>
      <c r="H15" s="21">
        <v>9.75</v>
      </c>
      <c r="I15" s="21">
        <v>4.95</v>
      </c>
      <c r="J15" s="33">
        <v>3.8</v>
      </c>
    </row>
    <row r="16" spans="1:10" x14ac:dyDescent="0.25">
      <c r="A16" s="7"/>
      <c r="B16" s="1" t="s">
        <v>17</v>
      </c>
      <c r="C16" s="2">
        <v>312</v>
      </c>
      <c r="D16" s="28" t="s">
        <v>34</v>
      </c>
      <c r="E16" s="15">
        <v>150</v>
      </c>
      <c r="F16" s="21">
        <v>9.76</v>
      </c>
      <c r="G16" s="21">
        <v>261.02999999999997</v>
      </c>
      <c r="H16" s="21">
        <v>3.51</v>
      </c>
      <c r="I16" s="21">
        <v>25.06</v>
      </c>
      <c r="J16" s="33">
        <v>5.68</v>
      </c>
    </row>
    <row r="17" spans="1:10" x14ac:dyDescent="0.25">
      <c r="A17" s="7"/>
      <c r="B17" s="1" t="s">
        <v>18</v>
      </c>
      <c r="C17" s="2">
        <v>685</v>
      </c>
      <c r="D17" s="28" t="s">
        <v>30</v>
      </c>
      <c r="E17" s="15">
        <v>200</v>
      </c>
      <c r="F17" s="21">
        <v>2.25</v>
      </c>
      <c r="G17" s="21">
        <v>58</v>
      </c>
      <c r="H17" s="21">
        <v>8.9</v>
      </c>
      <c r="I17" s="21">
        <v>3.06</v>
      </c>
      <c r="J17" s="33">
        <v>26</v>
      </c>
    </row>
    <row r="18" spans="1:10" x14ac:dyDescent="0.25">
      <c r="A18" s="7"/>
      <c r="B18" s="1" t="s">
        <v>22</v>
      </c>
      <c r="C18" s="2"/>
      <c r="D18" s="28"/>
      <c r="E18" s="37"/>
      <c r="F18" s="21"/>
      <c r="G18" s="21"/>
      <c r="H18" s="21"/>
      <c r="I18" s="21"/>
      <c r="J18" s="33"/>
    </row>
    <row r="19" spans="1:10" x14ac:dyDescent="0.25">
      <c r="A19" s="7"/>
      <c r="B19" s="1" t="s">
        <v>19</v>
      </c>
      <c r="C19" s="2">
        <v>481</v>
      </c>
      <c r="D19" s="28" t="s">
        <v>28</v>
      </c>
      <c r="E19" s="15">
        <v>40</v>
      </c>
      <c r="F19" s="21">
        <v>2.42</v>
      </c>
      <c r="G19" s="21">
        <v>78.239999999999995</v>
      </c>
      <c r="H19" s="21">
        <v>2.64</v>
      </c>
      <c r="I19" s="21">
        <v>0.48</v>
      </c>
      <c r="J19" s="33">
        <v>15.84</v>
      </c>
    </row>
    <row r="20" spans="1:10" x14ac:dyDescent="0.25">
      <c r="A20" s="7"/>
      <c r="B20" s="24"/>
      <c r="C20" s="24"/>
      <c r="D20" s="31" t="s">
        <v>26</v>
      </c>
      <c r="E20" s="25"/>
      <c r="F20" s="26">
        <f>SUM(F13:F19)</f>
        <v>56.589999999999996</v>
      </c>
      <c r="G20" s="26">
        <f>SUM(G13:G19)</f>
        <v>578.88</v>
      </c>
      <c r="H20" s="26">
        <f>SUM(H13:H19)</f>
        <v>27.47</v>
      </c>
      <c r="I20" s="26">
        <f>SUM(I13:I19)</f>
        <v>42.71</v>
      </c>
      <c r="J20" s="36">
        <f>SUM(J13:J19)</f>
        <v>182.14000000000001</v>
      </c>
    </row>
    <row r="21" spans="1:10" ht="15.75" thickBot="1" x14ac:dyDescent="0.3">
      <c r="A21" s="8"/>
      <c r="B21" s="9"/>
      <c r="C21" s="9"/>
      <c r="D21" s="29" t="s">
        <v>27</v>
      </c>
      <c r="E21" s="16"/>
      <c r="F21" s="22">
        <f>F8+F12+F20</f>
        <v>183.88</v>
      </c>
      <c r="G21" s="22">
        <f>G8+G12+G20</f>
        <v>1524.85</v>
      </c>
      <c r="H21" s="22">
        <f>H8+H12+H20</f>
        <v>61.79</v>
      </c>
      <c r="I21" s="22">
        <f>I8+I12+I20</f>
        <v>51.41</v>
      </c>
      <c r="J21" s="22">
        <f>J8+J12+J20</f>
        <v>390.97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2025-11-20T10:22:52Z</dcterms:modified>
</cp:coreProperties>
</file>