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F8" i="1"/>
  <c r="F19" i="1"/>
  <c r="J19" i="1"/>
  <c r="I19" i="1"/>
  <c r="H19" i="1"/>
  <c r="G19" i="1"/>
  <c r="J8" i="1"/>
  <c r="I8" i="1"/>
  <c r="H8" i="1"/>
  <c r="G8" i="1"/>
  <c r="G20" i="1" l="1"/>
  <c r="I20" i="1"/>
  <c r="H20" i="1"/>
  <c r="J20" i="1"/>
  <c r="F20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<sst xmlns="http://schemas.openxmlformats.org/spreadsheetml/2006/main" count="45" uniqueCount="41">
  <si>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</si>
  <si>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</si>
  <si>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</si>
  <si>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</si>
  <si>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</si>
  <si>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</si>
  <si>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</si>
  <si>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</si>
  <si>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</si>
  <si>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</si>
  <si>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</si>
  <si>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</si>
  <si>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</si>
  <si>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</si>
  <si>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</si>
  <si>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</si>
  <si>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</si>
  <si>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</si>
  <si>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</si>
  <si>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</si>
  <si>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</si>
  <si>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</si>
  <si>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</si>
  <si>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</si>
  <si>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</si>
  <si>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</si>
  <si>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</t>
  </si>
  <si>
    <t>МБОУ "СОШ №2 г.Дмитровска им. А.М.Дорохова"</t>
  </si>
  <si>
    <t>ИТОГО</t>
  </si>
  <si>
    <t>ВСЕГО</t>
  </si>
  <si>
    <t>200</t>
  </si>
  <si>
    <t>ПР</t>
  </si>
  <si>
    <t>Суп картофельный с горохом</t>
  </si>
  <si>
    <t>фрукты</t>
  </si>
  <si>
    <t>Чай с сахаром</t>
  </si>
  <si>
    <t>Каша пшенная жидкая молочная с маслом сливочным</t>
  </si>
  <si>
    <t>Хлеб пшеничный</t>
  </si>
  <si>
    <t>35</t>
  </si>
  <si>
    <t>Каша  рассыпчатая(гречневая)</t>
  </si>
  <si>
    <t>Котлета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</si>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</sst>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0" sqref="H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21</v>
      </c>
      <c r="F1" s="20"/>
      <c r="I1" t="s">
        <v>1</v>
      </c>
      <c r="J1" s="19">
        <v>46161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182</v>
      </c>
      <c r="D4" s="28" t="s">
        <v>35</v>
      </c>
      <c r="E4" s="15">
        <v>160</v>
      </c>
      <c r="F4" s="21">
        <v>12.8</v>
      </c>
      <c r="G4" s="21">
        <v>235.71</v>
      </c>
      <c r="H4" s="21">
        <v>4.0199999999999996</v>
      </c>
      <c r="I4" s="21">
        <v>6.6</v>
      </c>
      <c r="J4" s="33">
        <v>53.6</v>
      </c>
    </row>
    <row r="5" spans="1:10" x14ac:dyDescent="0.25">
      <c r="A5" s="7"/>
      <c r="B5" s="1" t="s">
        <v>12</v>
      </c>
      <c r="C5" s="2">
        <v>266</v>
      </c>
      <c r="D5" s="29" t="s">
        <v>34</v>
      </c>
      <c r="E5" s="38" t="s">
        <v>30</v>
      </c>
      <c r="F5" s="22">
        <v>2.25</v>
      </c>
      <c r="G5" s="22">
        <v>21.8</v>
      </c>
      <c r="H5" s="22">
        <v>0.2</v>
      </c>
      <c r="I5" s="22">
        <v>0</v>
      </c>
      <c r="J5" s="34">
        <v>5.3</v>
      </c>
    </row>
    <row r="6" spans="1:10" x14ac:dyDescent="0.25">
      <c r="A6" s="7"/>
      <c r="B6" s="1" t="s">
        <v>22</v>
      </c>
      <c r="C6" s="39" t="s">
        <v>31</v>
      </c>
      <c r="D6" s="29" t="s">
        <v>36</v>
      </c>
      <c r="E6" s="38" t="s">
        <v>37</v>
      </c>
      <c r="F6" s="22">
        <v>4.0999999999999996</v>
      </c>
      <c r="G6" s="22">
        <v>93.76</v>
      </c>
      <c r="H6" s="22">
        <v>3.04</v>
      </c>
      <c r="I6" s="22">
        <v>0.32</v>
      </c>
      <c r="J6" s="34">
        <v>19.690000000000001</v>
      </c>
    </row>
    <row r="7" spans="1:10" x14ac:dyDescent="0.25">
      <c r="A7" s="7"/>
      <c r="B7" s="2"/>
      <c r="C7" s="2"/>
      <c r="D7" s="29"/>
      <c r="E7" s="16"/>
      <c r="F7" s="22"/>
      <c r="G7" s="22"/>
      <c r="H7" s="22"/>
      <c r="I7" s="22"/>
      <c r="J7" s="34"/>
    </row>
    <row r="8" spans="1:10" ht="15.75" thickBot="1" x14ac:dyDescent="0.3">
      <c r="A8" s="8"/>
      <c r="B8" s="9"/>
      <c r="C8" s="9"/>
      <c r="D8" s="30" t="s">
        <v>28</v>
      </c>
      <c r="E8" s="17"/>
      <c r="F8" s="23">
        <f>SUM(F4:F7)</f>
        <v>19.149999999999999</v>
      </c>
      <c r="G8" s="23">
        <f>SUM(G4:G7)</f>
        <v>351.27</v>
      </c>
      <c r="H8" s="23">
        <f>SUM(H4:H7)</f>
        <v>7.26</v>
      </c>
      <c r="I8" s="23">
        <f>SUM(I4:I7)</f>
        <v>6.92</v>
      </c>
      <c r="J8" s="35">
        <f>SUM(J4:J7)</f>
        <v>78.59</v>
      </c>
    </row>
    <row r="9" spans="1:10" x14ac:dyDescent="0.25">
      <c r="A9" s="4" t="s">
        <v>13</v>
      </c>
      <c r="B9" s="11" t="s">
        <v>33</v>
      </c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 t="s">
        <v>28</v>
      </c>
      <c r="E11" s="17"/>
      <c r="F11" s="23">
        <f>SUM(F9:F10)</f>
        <v>0</v>
      </c>
      <c r="G11" s="23">
        <f>SUM(G9:G10)</f>
        <v>0</v>
      </c>
      <c r="H11" s="23">
        <f>SUM(H9:H10)</f>
        <v>0</v>
      </c>
      <c r="I11" s="23">
        <f>SUM(I9:I10)</f>
        <v>0</v>
      </c>
      <c r="J11" s="35">
        <f>SUM(J9:J10)</f>
        <v>0</v>
      </c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>
        <v>102</v>
      </c>
      <c r="D13" s="29" t="s">
        <v>32</v>
      </c>
      <c r="E13" s="16">
        <v>250</v>
      </c>
      <c r="F13" s="22">
        <v>4.05</v>
      </c>
      <c r="G13" s="22">
        <v>134.75</v>
      </c>
      <c r="H13" s="22">
        <v>5.49</v>
      </c>
      <c r="I13" s="22">
        <v>6.09</v>
      </c>
      <c r="J13" s="34">
        <v>8.36</v>
      </c>
    </row>
    <row r="14" spans="1:10" x14ac:dyDescent="0.25">
      <c r="A14" s="7"/>
      <c r="B14" s="1" t="s">
        <v>17</v>
      </c>
      <c r="C14" s="2">
        <v>268</v>
      </c>
      <c r="D14" s="29" t="s">
        <v>39</v>
      </c>
      <c r="E14" s="16">
        <v>75</v>
      </c>
      <c r="F14" s="22">
        <v>27.2</v>
      </c>
      <c r="G14" s="22">
        <v>183</v>
      </c>
      <c r="H14" s="22">
        <v>12.44</v>
      </c>
      <c r="I14" s="22">
        <v>9.24</v>
      </c>
      <c r="J14" s="34">
        <v>12.56</v>
      </c>
    </row>
    <row r="15" spans="1:10" x14ac:dyDescent="0.25">
      <c r="A15" s="7"/>
      <c r="B15" s="1" t="s">
        <v>18</v>
      </c>
      <c r="C15" s="2">
        <v>302</v>
      </c>
      <c r="D15" s="29" t="s">
        <v>38</v>
      </c>
      <c r="E15" s="16">
        <v>100</v>
      </c>
      <c r="F15" s="22">
        <v>5.4</v>
      </c>
      <c r="G15" s="22">
        <v>161.4</v>
      </c>
      <c r="H15" s="22">
        <v>0.6</v>
      </c>
      <c r="I15" s="22">
        <v>4.0599999999999996</v>
      </c>
      <c r="J15" s="34">
        <v>0.47</v>
      </c>
    </row>
    <row r="16" spans="1:10" x14ac:dyDescent="0.25">
      <c r="A16" s="7"/>
      <c r="B16" s="1" t="s">
        <v>19</v>
      </c>
      <c r="C16" s="2">
        <v>342</v>
      </c>
      <c r="D16" s="29" t="s">
        <v>40</v>
      </c>
      <c r="E16" s="38" t="s">
        <v>30</v>
      </c>
      <c r="F16" s="22">
        <v>2.8</v>
      </c>
      <c r="G16" s="22">
        <v>114.6</v>
      </c>
      <c r="H16" s="22">
        <v>0.16</v>
      </c>
      <c r="I16" s="22">
        <v>0.16</v>
      </c>
      <c r="J16" s="34">
        <v>27.88</v>
      </c>
    </row>
    <row r="17" spans="1:10" x14ac:dyDescent="0.25">
      <c r="A17" s="7"/>
      <c r="B17" s="1" t="s">
        <v>23</v>
      </c>
      <c r="C17" s="2"/>
      <c r="D17" s="29"/>
      <c r="E17" s="38"/>
      <c r="F17" s="22"/>
      <c r="G17" s="22"/>
      <c r="H17" s="22"/>
      <c r="I17" s="22"/>
      <c r="J17" s="34"/>
    </row>
    <row r="18" spans="1:10" x14ac:dyDescent="0.25">
      <c r="A18" s="7"/>
      <c r="B18" s="1" t="s">
        <v>20</v>
      </c>
      <c r="C18" s="39" t="s">
        <v>31</v>
      </c>
      <c r="D18" s="29" t="s">
        <v>26</v>
      </c>
      <c r="E18" s="16">
        <v>40</v>
      </c>
      <c r="F18" s="22">
        <v>2.9</v>
      </c>
      <c r="G18" s="22">
        <v>78.239999999999995</v>
      </c>
      <c r="H18" s="22">
        <v>2.64</v>
      </c>
      <c r="I18" s="22">
        <v>0.48</v>
      </c>
      <c r="J18" s="34">
        <v>15.84</v>
      </c>
    </row>
    <row r="19" spans="1:10" x14ac:dyDescent="0.25">
      <c r="A19" s="7"/>
      <c r="B19" s="25"/>
      <c r="C19" s="25"/>
      <c r="D19" s="32" t="s">
        <v>28</v>
      </c>
      <c r="E19" s="26"/>
      <c r="F19" s="27">
        <f>SUM(F12:F18)</f>
        <v>42.349999999999994</v>
      </c>
      <c r="G19" s="27">
        <f>SUM(G12:G18)</f>
        <v>671.99</v>
      </c>
      <c r="H19" s="27">
        <f>SUM(H12:H18)</f>
        <v>21.330000000000002</v>
      </c>
      <c r="I19" s="27">
        <f>SUM(I12:I18)</f>
        <v>20.03</v>
      </c>
      <c r="J19" s="37">
        <f>SUM(J12:J18)</f>
        <v>65.11</v>
      </c>
    </row>
    <row r="20" spans="1:10" ht="15.75" thickBot="1" x14ac:dyDescent="0.3">
      <c r="A20" s="8"/>
      <c r="B20" s="9"/>
      <c r="C20" s="9"/>
      <c r="D20" s="30" t="s">
        <v>29</v>
      </c>
      <c r="E20" s="17"/>
      <c r="F20" s="23">
        <f>F8+F9+F19</f>
        <v>61.499999999999993</v>
      </c>
      <c r="G20" s="23">
        <f t="shared" ref="G20:J20" si="0">G8+G9+G19</f>
        <v>1023.26</v>
      </c>
      <c r="H20" s="23">
        <f t="shared" si="0"/>
        <v>28.590000000000003</v>
      </c>
      <c r="I20" s="23">
        <f t="shared" si="0"/>
        <v>26.950000000000003</v>
      </c>
      <c r="J20" s="23">
        <f t="shared" si="0"/>
        <v>143.69999999999999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2021-05-18T10:32:40Z</cp:lastPrinted>
  <dcterms:created xsi:type="dcterms:W3CDTF">2015-06-05T18:19:34Z</dcterms:created>
  <dcterms:modified xsi:type="dcterms:W3CDTF">2026-05-19T06:33:00Z</dcterms:modified>
</cp:coreProperties>
</file>